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qualeCoda\Desktop\Working\carige\Projects\PSD2\KPI\Dati Giu Sett 2021\"/>
    </mc:Choice>
  </mc:AlternateContent>
  <xr:revisionPtr revIDLastSave="0" documentId="13_ncr:1_{7C315948-A160-46FA-BCAA-8AA2C6ACACA6}" xr6:coauthVersionLast="46" xr6:coauthVersionMax="46" xr10:uidLastSave="{00000000-0000-0000-0000-000000000000}"/>
  <bookViews>
    <workbookView xWindow="-108" yWindow="-108" windowWidth="23256" windowHeight="12576" tabRatio="720" xr2:uid="{00000000-000D-0000-FFFF-FFFF00000000}"/>
  </bookViews>
  <sheets>
    <sheet name="Template KPI per esenzion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6" i="3" l="1"/>
  <c r="H95" i="3"/>
  <c r="H94" i="3" l="1"/>
  <c r="H93" i="3" l="1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F34" i="3" l="1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l="1"/>
  <c r="A95" i="3" s="1"/>
  <c r="A96" i="3" s="1"/>
</calcChain>
</file>

<file path=xl/sharedStrings.xml><?xml version="1.0" encoding="utf-8"?>
<sst xmlns="http://schemas.openxmlformats.org/spreadsheetml/2006/main" count="239" uniqueCount="19">
  <si>
    <t>Giorno</t>
  </si>
  <si>
    <t>Totale mensile</t>
  </si>
  <si>
    <t>Media giornaliera su base mensile</t>
  </si>
  <si>
    <t>Durata media (ms)</t>
  </si>
  <si>
    <t>% uptime</t>
  </si>
  <si>
    <t>% downtime</t>
  </si>
  <si>
    <t>Note/ Descrizione</t>
  </si>
  <si>
    <t>N/A</t>
  </si>
  <si>
    <t>PISP
Daily average Time per request</t>
  </si>
  <si>
    <t>AISP
Daily average time per request</t>
  </si>
  <si>
    <t>CBPII
Daily average time per confirmation</t>
  </si>
  <si>
    <r>
      <t xml:space="preserve">calcolato come:
</t>
    </r>
    <r>
      <rPr>
        <b/>
        <sz val="9"/>
        <color theme="1"/>
        <rFont val="Calibri"/>
        <family val="2"/>
        <scheme val="minor"/>
      </rPr>
      <t>100 - %downtime</t>
    </r>
    <r>
      <rPr>
        <sz val="9"/>
        <color theme="1"/>
        <rFont val="Calibri"/>
        <family val="2"/>
        <scheme val="minor"/>
      </rPr>
      <t xml:space="preserve">
Uptime per day of all interface</t>
    </r>
  </si>
  <si>
    <r>
      <t xml:space="preserve">calcolato come:
</t>
    </r>
    <r>
      <rPr>
        <b/>
        <sz val="9"/>
        <color theme="1"/>
        <rFont val="Calibri"/>
        <family val="2"/>
        <scheme val="minor"/>
      </rPr>
      <t>indisponibilità / 24h
Downtime per day of all interface</t>
    </r>
  </si>
  <si>
    <t>Canale Banca Fund Confirmation</t>
  </si>
  <si>
    <t xml:space="preserve"> EndPoint Carige(North Bound)</t>
  </si>
  <si>
    <t xml:space="preserve">Canale Banca Payment </t>
  </si>
  <si>
    <t xml:space="preserve">Canale Banca Uptime </t>
  </si>
  <si>
    <t>Canale Banca Downtime</t>
  </si>
  <si>
    <t>Canale Banca 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</si>
</sst>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1" fillId="3" borderId="1" xfId="0" applyFont="1" applyFill="1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2" fillId="0" borderId="1" xfId="0" applyFont="1" applyBorder="1"/>
    <xf numFmtId="0" fontId="4" fillId="4" borderId="1" xfId="0" applyFont="1" applyFill="1" applyBorder="1" applyAlignment="1">
      <alignment horizontal="center" vertical="top" wrapText="1"/>
    </xf>
    <xf numFmtId="0" fontId="4" fillId="4" borderId="0" xfId="0" applyFont="1" applyFill="1"/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0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98"/>
  <sheetViews>
    <sheetView showGridLines="0" tabSelected="1" zoomScale="90" zoomScaleNormal="90" workbookViewId="0">
      <selection activeCell="G5" sqref="G5"/>
    </sheetView>
  </sheetViews>
  <sheetFormatPr defaultRowHeight="14.4" x14ac:dyDescent="0.3"/>
  <cols>
    <col min="1" max="1" width="18.88671875" customWidth="1"/>
    <col min="2" max="4" width="26.5546875" customWidth="1"/>
    <col min="5" max="8" width="28" customWidth="1"/>
    <col min="9" max="11" width="26.5546875" customWidth="1"/>
  </cols>
  <sheetData>
    <row r="1" spans="1:12" x14ac:dyDescent="0.3">
      <c r="A1" s="6"/>
    </row>
    <row r="2" spans="1:12" s="5" customFormat="1" ht="28.8" x14ac:dyDescent="0.3">
      <c r="A2" s="10"/>
      <c r="B2" s="12" t="s">
        <v>14</v>
      </c>
      <c r="C2" s="12" t="s">
        <v>14</v>
      </c>
      <c r="D2" s="12" t="s">
        <v>14</v>
      </c>
      <c r="E2" s="12" t="s">
        <v>14</v>
      </c>
      <c r="F2" s="12" t="s">
        <v>14</v>
      </c>
      <c r="G2" s="13" t="s">
        <v>16</v>
      </c>
      <c r="H2" s="13" t="s">
        <v>17</v>
      </c>
      <c r="I2" s="13" t="s">
        <v>15</v>
      </c>
      <c r="J2" s="13" t="s">
        <v>18</v>
      </c>
      <c r="K2" s="13" t="s">
        <v>13</v>
      </c>
    </row>
    <row r="3" spans="1:12" s="9" customFormat="1" ht="83.4" customHeight="1" x14ac:dyDescent="0.25">
      <c r="A3" s="11" t="s">
        <v>6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11</v>
      </c>
      <c r="H3" s="8" t="s">
        <v>12</v>
      </c>
      <c r="I3" s="8" t="s">
        <v>8</v>
      </c>
      <c r="J3" s="8" t="s">
        <v>9</v>
      </c>
      <c r="K3" s="8" t="s">
        <v>10</v>
      </c>
    </row>
    <row r="4" spans="1:12" x14ac:dyDescent="0.3">
      <c r="A4" s="3" t="s">
        <v>0</v>
      </c>
      <c r="B4" s="7" t="s">
        <v>3</v>
      </c>
      <c r="C4" s="7" t="s">
        <v>3</v>
      </c>
      <c r="D4" s="7" t="s">
        <v>3</v>
      </c>
      <c r="E4" s="7" t="s">
        <v>4</v>
      </c>
      <c r="F4" s="7" t="s">
        <v>5</v>
      </c>
      <c r="G4" s="7" t="s">
        <v>4</v>
      </c>
      <c r="H4" s="7" t="s">
        <v>5</v>
      </c>
      <c r="I4" s="7" t="s">
        <v>3</v>
      </c>
      <c r="J4" s="7" t="s">
        <v>3</v>
      </c>
      <c r="K4" s="7" t="s">
        <v>3</v>
      </c>
    </row>
    <row r="5" spans="1:12" x14ac:dyDescent="0.3">
      <c r="A5" s="2">
        <v>44378</v>
      </c>
      <c r="B5" s="15">
        <v>835.66649999999993</v>
      </c>
      <c r="C5" s="15">
        <v>846.05691469194323</v>
      </c>
      <c r="D5" s="1" t="s">
        <v>7</v>
      </c>
      <c r="E5" s="1">
        <v>100</v>
      </c>
      <c r="F5" s="1">
        <f>100-E5</f>
        <v>0</v>
      </c>
      <c r="G5" s="16">
        <v>66.02</v>
      </c>
      <c r="H5" s="16">
        <f>100-G5</f>
        <v>33.980000000000004</v>
      </c>
      <c r="I5" s="15">
        <v>1151.2732347121901</v>
      </c>
      <c r="J5" s="15">
        <v>601.56308798026998</v>
      </c>
      <c r="K5" s="1" t="s">
        <v>7</v>
      </c>
      <c r="L5" s="14"/>
    </row>
    <row r="6" spans="1:12" x14ac:dyDescent="0.3">
      <c r="A6" s="2">
        <f>A5+1</f>
        <v>44379</v>
      </c>
      <c r="B6" s="15">
        <v>494.05870588235291</v>
      </c>
      <c r="C6" s="15">
        <v>749.97007270693507</v>
      </c>
      <c r="D6" s="1" t="s">
        <v>7</v>
      </c>
      <c r="E6" s="1">
        <v>100</v>
      </c>
      <c r="F6" s="1">
        <f t="shared" ref="F6:F34" si="0">100-E6</f>
        <v>0</v>
      </c>
      <c r="G6" s="16">
        <v>72.915000000000006</v>
      </c>
      <c r="H6" s="16">
        <f t="shared" ref="H6:H69" si="1">100-G6</f>
        <v>27.084999999999994</v>
      </c>
      <c r="I6" s="15">
        <v>1089.9853958738499</v>
      </c>
      <c r="J6" s="15">
        <v>691.40362798164995</v>
      </c>
      <c r="K6" s="1" t="s">
        <v>7</v>
      </c>
    </row>
    <row r="7" spans="1:12" x14ac:dyDescent="0.3">
      <c r="A7" s="2">
        <f t="shared" ref="A7:A70" si="2">A6+1</f>
        <v>44380</v>
      </c>
      <c r="B7" s="15">
        <v>517.66666666666663</v>
      </c>
      <c r="C7" s="15">
        <v>361.50307897934385</v>
      </c>
      <c r="D7" s="1" t="s">
        <v>7</v>
      </c>
      <c r="E7" s="1">
        <v>100</v>
      </c>
      <c r="F7" s="1">
        <f t="shared" si="0"/>
        <v>0</v>
      </c>
      <c r="G7" s="16">
        <v>94.16749999999999</v>
      </c>
      <c r="H7" s="16">
        <f t="shared" si="1"/>
        <v>5.8325000000000102</v>
      </c>
      <c r="I7" s="15">
        <v>2462.4415323704902</v>
      </c>
      <c r="J7" s="15">
        <v>718.72133780551997</v>
      </c>
      <c r="K7" s="1" t="s">
        <v>7</v>
      </c>
    </row>
    <row r="8" spans="1:12" x14ac:dyDescent="0.3">
      <c r="A8" s="2">
        <f t="shared" si="2"/>
        <v>44381</v>
      </c>
      <c r="B8" s="15">
        <v>562.86363636363637</v>
      </c>
      <c r="C8" s="15">
        <v>719.41720167064443</v>
      </c>
      <c r="D8" s="1" t="s">
        <v>7</v>
      </c>
      <c r="E8" s="1">
        <v>100</v>
      </c>
      <c r="F8" s="1">
        <f t="shared" si="0"/>
        <v>0</v>
      </c>
      <c r="G8" s="16">
        <v>98.802499999999995</v>
      </c>
      <c r="H8" s="16">
        <f t="shared" si="1"/>
        <v>1.1975000000000051</v>
      </c>
      <c r="I8" s="15">
        <v>1252.32500509891</v>
      </c>
      <c r="J8" s="15">
        <v>560.62951957773998</v>
      </c>
      <c r="K8" s="1" t="s">
        <v>7</v>
      </c>
    </row>
    <row r="9" spans="1:12" x14ac:dyDescent="0.3">
      <c r="A9" s="2">
        <f t="shared" si="2"/>
        <v>44382</v>
      </c>
      <c r="B9" s="15">
        <v>600.38888888888891</v>
      </c>
      <c r="C9" s="15">
        <v>606.13816703056762</v>
      </c>
      <c r="D9" s="1" t="s">
        <v>7</v>
      </c>
      <c r="E9" s="1">
        <v>100</v>
      </c>
      <c r="F9" s="1">
        <f t="shared" si="0"/>
        <v>0</v>
      </c>
      <c r="G9" s="16">
        <v>72.885000000000005</v>
      </c>
      <c r="H9" s="16">
        <f t="shared" si="1"/>
        <v>27.114999999999995</v>
      </c>
      <c r="I9" s="15">
        <v>781.86933661190005</v>
      </c>
      <c r="J9" s="15">
        <v>224.41652904700999</v>
      </c>
      <c r="K9" s="1" t="s">
        <v>7</v>
      </c>
    </row>
    <row r="10" spans="1:12" x14ac:dyDescent="0.3">
      <c r="A10" s="2">
        <f t="shared" si="2"/>
        <v>44383</v>
      </c>
      <c r="B10" s="15">
        <v>983.66649999999993</v>
      </c>
      <c r="C10" s="15">
        <v>661.77168852459022</v>
      </c>
      <c r="D10" s="1" t="s">
        <v>7</v>
      </c>
      <c r="E10" s="1">
        <v>100</v>
      </c>
      <c r="F10" s="1">
        <f t="shared" si="0"/>
        <v>0</v>
      </c>
      <c r="G10" s="16">
        <v>75.86</v>
      </c>
      <c r="H10" s="16">
        <f t="shared" si="1"/>
        <v>24.14</v>
      </c>
      <c r="I10" s="15">
        <v>861.16445017717001</v>
      </c>
      <c r="J10" s="15">
        <v>469.23492467683002</v>
      </c>
      <c r="K10" s="1" t="s">
        <v>7</v>
      </c>
    </row>
    <row r="11" spans="1:12" x14ac:dyDescent="0.3">
      <c r="A11" s="2">
        <f t="shared" si="2"/>
        <v>44384</v>
      </c>
      <c r="B11" s="15">
        <v>515.68024000000003</v>
      </c>
      <c r="C11" s="15">
        <v>2113.0691047937571</v>
      </c>
      <c r="D11" s="1" t="s">
        <v>7</v>
      </c>
      <c r="E11" s="1">
        <v>100</v>
      </c>
      <c r="F11" s="1">
        <f t="shared" si="0"/>
        <v>0</v>
      </c>
      <c r="G11" s="16">
        <v>70.795000000000002</v>
      </c>
      <c r="H11" s="16">
        <f t="shared" si="1"/>
        <v>29.204999999999998</v>
      </c>
      <c r="I11" s="15">
        <v>911.51245897091997</v>
      </c>
      <c r="J11" s="15">
        <v>1039.2549503627399</v>
      </c>
      <c r="K11" s="1" t="s">
        <v>7</v>
      </c>
    </row>
    <row r="12" spans="1:12" x14ac:dyDescent="0.3">
      <c r="A12" s="2">
        <f t="shared" si="2"/>
        <v>44385</v>
      </c>
      <c r="B12" s="15">
        <v>470.52777777777777</v>
      </c>
      <c r="C12" s="15">
        <v>435.00636575481263</v>
      </c>
      <c r="D12" s="1" t="s">
        <v>7</v>
      </c>
      <c r="E12" s="1">
        <v>100</v>
      </c>
      <c r="F12" s="1">
        <f t="shared" si="0"/>
        <v>0</v>
      </c>
      <c r="G12" s="16">
        <v>70.819999999999993</v>
      </c>
      <c r="H12" s="16">
        <f t="shared" si="1"/>
        <v>29.180000000000007</v>
      </c>
      <c r="I12" s="15">
        <v>938.83944617640998</v>
      </c>
      <c r="J12" s="15">
        <v>473.31111737863</v>
      </c>
      <c r="K12" s="1" t="s">
        <v>7</v>
      </c>
    </row>
    <row r="13" spans="1:12" x14ac:dyDescent="0.3">
      <c r="A13" s="2">
        <f t="shared" si="2"/>
        <v>44386</v>
      </c>
      <c r="B13" s="15">
        <v>481.43731250000002</v>
      </c>
      <c r="C13" s="15">
        <v>2713.042401719902</v>
      </c>
      <c r="D13" s="1" t="s">
        <v>7</v>
      </c>
      <c r="E13" s="1">
        <v>100</v>
      </c>
      <c r="F13" s="1">
        <f t="shared" si="0"/>
        <v>0</v>
      </c>
      <c r="G13" s="16">
        <v>66.88000000000001</v>
      </c>
      <c r="H13" s="16">
        <f t="shared" si="1"/>
        <v>33.11999999999999</v>
      </c>
      <c r="I13" s="15">
        <v>991.75864918212994</v>
      </c>
      <c r="J13" s="15">
        <v>936.42477755028006</v>
      </c>
      <c r="K13" s="1" t="s">
        <v>7</v>
      </c>
    </row>
    <row r="14" spans="1:12" x14ac:dyDescent="0.3">
      <c r="A14" s="2">
        <f t="shared" si="2"/>
        <v>44387</v>
      </c>
      <c r="B14" s="15">
        <v>522.12468749999994</v>
      </c>
      <c r="C14" s="15">
        <v>334.71886046511622</v>
      </c>
      <c r="D14" s="1" t="s">
        <v>7</v>
      </c>
      <c r="E14" s="1">
        <v>100</v>
      </c>
      <c r="F14" s="1">
        <f t="shared" si="0"/>
        <v>0</v>
      </c>
      <c r="G14" s="16">
        <v>95.674999999999997</v>
      </c>
      <c r="H14" s="16">
        <f t="shared" si="1"/>
        <v>4.3250000000000028</v>
      </c>
      <c r="I14" s="15">
        <v>1793.9152479644699</v>
      </c>
      <c r="J14" s="15">
        <v>315.26554692486002</v>
      </c>
      <c r="K14" s="1" t="s">
        <v>7</v>
      </c>
    </row>
    <row r="15" spans="1:12" x14ac:dyDescent="0.3">
      <c r="A15" s="2">
        <f t="shared" si="2"/>
        <v>44388</v>
      </c>
      <c r="B15" s="15">
        <v>984.5</v>
      </c>
      <c r="C15" s="15">
        <v>447.80100723763576</v>
      </c>
      <c r="D15" s="1" t="s">
        <v>7</v>
      </c>
      <c r="E15" s="1">
        <v>100</v>
      </c>
      <c r="F15" s="1">
        <f t="shared" si="0"/>
        <v>0</v>
      </c>
      <c r="G15" s="16">
        <v>98.432500000000005</v>
      </c>
      <c r="H15" s="16">
        <f t="shared" si="1"/>
        <v>1.5674999999999955</v>
      </c>
      <c r="I15" s="15">
        <v>1694.2142457318701</v>
      </c>
      <c r="J15" s="15">
        <v>697.92592016405001</v>
      </c>
      <c r="K15" s="1" t="s">
        <v>7</v>
      </c>
    </row>
    <row r="16" spans="1:12" x14ac:dyDescent="0.3">
      <c r="A16" s="2">
        <f t="shared" si="2"/>
        <v>44389</v>
      </c>
      <c r="B16" s="15">
        <v>628.94731578947369</v>
      </c>
      <c r="C16" s="15">
        <v>336.08619560185184</v>
      </c>
      <c r="D16" s="1" t="s">
        <v>7</v>
      </c>
      <c r="E16" s="1">
        <v>100</v>
      </c>
      <c r="F16" s="1">
        <f t="shared" si="0"/>
        <v>0</v>
      </c>
      <c r="G16" s="16">
        <v>78.342500000000001</v>
      </c>
      <c r="H16" s="16">
        <f t="shared" si="1"/>
        <v>21.657499999999999</v>
      </c>
      <c r="I16" s="15">
        <v>774.32444185109</v>
      </c>
      <c r="J16" s="15">
        <v>224.87843190698001</v>
      </c>
      <c r="K16" s="1" t="s">
        <v>7</v>
      </c>
    </row>
    <row r="17" spans="1:11" x14ac:dyDescent="0.3">
      <c r="A17" s="2">
        <f t="shared" si="2"/>
        <v>44390</v>
      </c>
      <c r="B17" s="15">
        <v>690.69973333333326</v>
      </c>
      <c r="C17" s="15">
        <v>368.09377630121816</v>
      </c>
      <c r="D17" s="1" t="s">
        <v>7</v>
      </c>
      <c r="E17" s="1">
        <v>100</v>
      </c>
      <c r="F17" s="1">
        <f t="shared" si="0"/>
        <v>0</v>
      </c>
      <c r="G17" s="16">
        <v>73.78</v>
      </c>
      <c r="H17" s="16">
        <f t="shared" si="1"/>
        <v>26.22</v>
      </c>
      <c r="I17" s="15">
        <v>862.65870388241001</v>
      </c>
      <c r="J17" s="15">
        <v>353.97070663543002</v>
      </c>
      <c r="K17" s="1" t="s">
        <v>7</v>
      </c>
    </row>
    <row r="18" spans="1:11" x14ac:dyDescent="0.3">
      <c r="A18" s="2">
        <f t="shared" si="2"/>
        <v>44391</v>
      </c>
      <c r="B18" s="15">
        <v>554.34406250000006</v>
      </c>
      <c r="C18" s="15">
        <v>351.94297418630754</v>
      </c>
      <c r="D18" s="1" t="s">
        <v>7</v>
      </c>
      <c r="E18" s="1">
        <v>100</v>
      </c>
      <c r="F18" s="1">
        <f t="shared" si="0"/>
        <v>0</v>
      </c>
      <c r="G18" s="16">
        <v>72.53</v>
      </c>
      <c r="H18" s="16">
        <f t="shared" si="1"/>
        <v>27.47</v>
      </c>
      <c r="I18" s="15">
        <v>878.38264507681004</v>
      </c>
      <c r="J18" s="15">
        <v>318.93358705676002</v>
      </c>
      <c r="K18" s="1" t="s">
        <v>7</v>
      </c>
    </row>
    <row r="19" spans="1:11" x14ac:dyDescent="0.3">
      <c r="A19" s="2">
        <f t="shared" si="2"/>
        <v>44392</v>
      </c>
      <c r="B19" s="15">
        <v>740.33350000000007</v>
      </c>
      <c r="C19" s="15">
        <v>353.86898657718126</v>
      </c>
      <c r="D19" s="1" t="s">
        <v>7</v>
      </c>
      <c r="E19" s="1">
        <v>100</v>
      </c>
      <c r="F19" s="1">
        <f t="shared" si="0"/>
        <v>0</v>
      </c>
      <c r="G19" s="16">
        <v>68.45</v>
      </c>
      <c r="H19" s="16">
        <f t="shared" si="1"/>
        <v>31.549999999999997</v>
      </c>
      <c r="I19" s="15">
        <v>859.40986872028998</v>
      </c>
      <c r="J19" s="15">
        <v>305.47049312025001</v>
      </c>
      <c r="K19" s="1" t="s">
        <v>7</v>
      </c>
    </row>
    <row r="20" spans="1:11" x14ac:dyDescent="0.3">
      <c r="A20" s="2">
        <f t="shared" si="2"/>
        <v>44393</v>
      </c>
      <c r="B20" s="15">
        <v>584.70030000000008</v>
      </c>
      <c r="C20" s="15">
        <v>368.09454921540657</v>
      </c>
      <c r="D20" s="1" t="s">
        <v>7</v>
      </c>
      <c r="E20" s="1">
        <v>100</v>
      </c>
      <c r="F20" s="1">
        <f t="shared" si="0"/>
        <v>0</v>
      </c>
      <c r="G20" s="16">
        <v>71.56</v>
      </c>
      <c r="H20" s="16">
        <f t="shared" si="1"/>
        <v>28.439999999999998</v>
      </c>
      <c r="I20" s="15">
        <v>1054.24778239905</v>
      </c>
      <c r="J20" s="15">
        <v>342.17527381908002</v>
      </c>
      <c r="K20" s="1" t="s">
        <v>7</v>
      </c>
    </row>
    <row r="21" spans="1:11" x14ac:dyDescent="0.3">
      <c r="A21" s="2">
        <f t="shared" si="2"/>
        <v>44394</v>
      </c>
      <c r="B21" s="15">
        <v>695.57142857142856</v>
      </c>
      <c r="C21" s="15">
        <v>354.91231398809526</v>
      </c>
      <c r="D21" s="1" t="s">
        <v>7</v>
      </c>
      <c r="E21" s="1">
        <v>100</v>
      </c>
      <c r="F21" s="1">
        <f t="shared" si="0"/>
        <v>0</v>
      </c>
      <c r="G21" s="16">
        <v>97.195000000000007</v>
      </c>
      <c r="H21" s="16">
        <f t="shared" si="1"/>
        <v>2.8049999999999926</v>
      </c>
      <c r="I21" s="15">
        <v>1776.50529912146</v>
      </c>
      <c r="J21" s="15">
        <v>311.96165595702001</v>
      </c>
      <c r="K21" s="1" t="s">
        <v>7</v>
      </c>
    </row>
    <row r="22" spans="1:11" x14ac:dyDescent="0.3">
      <c r="A22" s="2">
        <f t="shared" si="2"/>
        <v>44395</v>
      </c>
      <c r="B22" s="15">
        <v>782.85699999999997</v>
      </c>
      <c r="C22" s="15">
        <v>767.18900447093893</v>
      </c>
      <c r="D22" s="1" t="s">
        <v>7</v>
      </c>
      <c r="E22" s="1">
        <v>100</v>
      </c>
      <c r="F22" s="1">
        <f t="shared" si="0"/>
        <v>0</v>
      </c>
      <c r="G22" s="16">
        <v>98.557500000000005</v>
      </c>
      <c r="H22" s="16">
        <f t="shared" si="1"/>
        <v>1.4424999999999955</v>
      </c>
      <c r="I22" s="15">
        <v>1547.92830882352</v>
      </c>
      <c r="J22" s="15">
        <v>718.69642399278996</v>
      </c>
      <c r="K22" s="1" t="s">
        <v>7</v>
      </c>
    </row>
    <row r="23" spans="1:11" x14ac:dyDescent="0.3">
      <c r="A23" s="2">
        <f t="shared" si="2"/>
        <v>44396</v>
      </c>
      <c r="B23" s="15">
        <v>602.06387234042552</v>
      </c>
      <c r="C23" s="15">
        <v>439.91322674418603</v>
      </c>
      <c r="D23" s="1" t="s">
        <v>7</v>
      </c>
      <c r="E23" s="1">
        <v>100</v>
      </c>
      <c r="F23" s="1">
        <f t="shared" si="0"/>
        <v>0</v>
      </c>
      <c r="G23" s="16">
        <v>76.762500000000003</v>
      </c>
      <c r="H23" s="16">
        <f t="shared" si="1"/>
        <v>23.237499999999997</v>
      </c>
      <c r="I23" s="15">
        <v>908.09711467062004</v>
      </c>
      <c r="J23" s="15">
        <v>255.86557776238999</v>
      </c>
      <c r="K23" s="1" t="s">
        <v>7</v>
      </c>
    </row>
    <row r="24" spans="1:11" x14ac:dyDescent="0.3">
      <c r="A24" s="2">
        <f t="shared" si="2"/>
        <v>44397</v>
      </c>
      <c r="B24" s="15">
        <v>853.61535897435886</v>
      </c>
      <c r="C24" s="15">
        <v>369.16172159090911</v>
      </c>
      <c r="D24" s="1" t="s">
        <v>7</v>
      </c>
      <c r="E24" s="1">
        <v>100</v>
      </c>
      <c r="F24" s="1">
        <f t="shared" si="0"/>
        <v>0</v>
      </c>
      <c r="G24" s="16">
        <v>73.2</v>
      </c>
      <c r="H24" s="16">
        <f t="shared" si="1"/>
        <v>26.799999999999997</v>
      </c>
      <c r="I24" s="15">
        <v>970.37220319218</v>
      </c>
      <c r="J24" s="15">
        <v>369.31288457519003</v>
      </c>
      <c r="K24" s="1" t="s">
        <v>7</v>
      </c>
    </row>
    <row r="25" spans="1:11" x14ac:dyDescent="0.3">
      <c r="A25" s="2">
        <f t="shared" si="2"/>
        <v>44398</v>
      </c>
      <c r="B25" s="15">
        <v>559.83333333333337</v>
      </c>
      <c r="C25" s="15">
        <v>2411.1770432276653</v>
      </c>
      <c r="D25" s="1" t="s">
        <v>7</v>
      </c>
      <c r="E25" s="1">
        <v>100</v>
      </c>
      <c r="F25" s="1">
        <f t="shared" si="0"/>
        <v>0</v>
      </c>
      <c r="G25" s="16">
        <v>70.78</v>
      </c>
      <c r="H25" s="16">
        <f t="shared" si="1"/>
        <v>29.22</v>
      </c>
      <c r="I25" s="15">
        <v>1131.7538072085799</v>
      </c>
      <c r="J25" s="15">
        <v>811.49725837352003</v>
      </c>
      <c r="K25" s="1" t="s">
        <v>7</v>
      </c>
    </row>
    <row r="26" spans="1:11" x14ac:dyDescent="0.3">
      <c r="A26" s="2">
        <f t="shared" si="2"/>
        <v>44399</v>
      </c>
      <c r="B26" s="15">
        <v>636.41176470588232</v>
      </c>
      <c r="C26" s="15">
        <v>2473.1095056818185</v>
      </c>
      <c r="D26" s="1" t="s">
        <v>7</v>
      </c>
      <c r="E26" s="1">
        <v>100</v>
      </c>
      <c r="F26" s="1">
        <f t="shared" si="0"/>
        <v>0</v>
      </c>
      <c r="G26" s="16">
        <v>71.257500000000007</v>
      </c>
      <c r="H26" s="16">
        <f t="shared" si="1"/>
        <v>28.742499999999993</v>
      </c>
      <c r="I26" s="15">
        <v>1037.2955061474499</v>
      </c>
      <c r="J26" s="15">
        <v>772.71079985735003</v>
      </c>
      <c r="K26" s="1" t="s">
        <v>7</v>
      </c>
    </row>
    <row r="27" spans="1:11" x14ac:dyDescent="0.3">
      <c r="A27" s="2">
        <f t="shared" si="2"/>
        <v>44400</v>
      </c>
      <c r="B27" s="15">
        <v>567.3878059701492</v>
      </c>
      <c r="C27" s="15">
        <v>1971.4377833333333</v>
      </c>
      <c r="D27" s="1" t="s">
        <v>7</v>
      </c>
      <c r="E27" s="1">
        <v>100</v>
      </c>
      <c r="F27" s="1">
        <f t="shared" si="0"/>
        <v>0</v>
      </c>
      <c r="G27" s="16">
        <v>71.742500000000007</v>
      </c>
      <c r="H27" s="16">
        <f t="shared" si="1"/>
        <v>28.257499999999993</v>
      </c>
      <c r="I27" s="15">
        <v>1021.00425841754</v>
      </c>
      <c r="J27" s="15">
        <v>680.22636689579997</v>
      </c>
      <c r="K27" s="1" t="s">
        <v>7</v>
      </c>
    </row>
    <row r="28" spans="1:11" x14ac:dyDescent="0.3">
      <c r="A28" s="2">
        <f t="shared" si="2"/>
        <v>44401</v>
      </c>
      <c r="B28" s="15">
        <v>613.21068421052644</v>
      </c>
      <c r="C28" s="15">
        <v>3889.6845146103901</v>
      </c>
      <c r="D28" s="1" t="s">
        <v>7</v>
      </c>
      <c r="E28" s="1">
        <v>100</v>
      </c>
      <c r="F28" s="1">
        <f t="shared" si="0"/>
        <v>0</v>
      </c>
      <c r="G28" s="16">
        <v>99.632499999999993</v>
      </c>
      <c r="H28" s="16">
        <f t="shared" si="1"/>
        <v>0.36750000000000682</v>
      </c>
      <c r="I28" s="15">
        <v>1609.69606896039</v>
      </c>
      <c r="J28" s="15">
        <v>974.18862226776002</v>
      </c>
      <c r="K28" s="1" t="s">
        <v>7</v>
      </c>
    </row>
    <row r="29" spans="1:11" x14ac:dyDescent="0.3">
      <c r="A29" s="2">
        <f t="shared" si="2"/>
        <v>44402</v>
      </c>
      <c r="B29" s="15">
        <v>829.25</v>
      </c>
      <c r="C29" s="15">
        <v>930.81548927038625</v>
      </c>
      <c r="D29" s="1" t="s">
        <v>7</v>
      </c>
      <c r="E29" s="1">
        <v>100</v>
      </c>
      <c r="F29" s="1">
        <f t="shared" si="0"/>
        <v>0</v>
      </c>
      <c r="G29" s="16">
        <v>99.64500000000001</v>
      </c>
      <c r="H29" s="16">
        <f t="shared" si="1"/>
        <v>0.35499999999998977</v>
      </c>
      <c r="I29" s="15">
        <v>1334.9231752236301</v>
      </c>
      <c r="J29" s="15">
        <v>655.82417796299001</v>
      </c>
      <c r="K29" s="1" t="s">
        <v>7</v>
      </c>
    </row>
    <row r="30" spans="1:11" x14ac:dyDescent="0.3">
      <c r="A30" s="2">
        <f t="shared" si="2"/>
        <v>44403</v>
      </c>
      <c r="B30" s="15">
        <v>555</v>
      </c>
      <c r="C30" s="15">
        <v>412.42380456852788</v>
      </c>
      <c r="D30" s="1" t="s">
        <v>7</v>
      </c>
      <c r="E30" s="1">
        <v>100</v>
      </c>
      <c r="F30" s="1">
        <f t="shared" si="0"/>
        <v>0</v>
      </c>
      <c r="G30" s="16">
        <v>84.762500000000003</v>
      </c>
      <c r="H30" s="16">
        <f t="shared" si="1"/>
        <v>15.237499999999997</v>
      </c>
      <c r="I30" s="15">
        <v>837.63564544738995</v>
      </c>
      <c r="J30" s="15">
        <v>403.91622279036</v>
      </c>
      <c r="K30" s="1" t="s">
        <v>7</v>
      </c>
    </row>
    <row r="31" spans="1:11" x14ac:dyDescent="0.3">
      <c r="A31" s="2">
        <f t="shared" si="2"/>
        <v>44404</v>
      </c>
      <c r="B31" s="15">
        <v>418.14257142857139</v>
      </c>
      <c r="C31" s="15">
        <v>1560.9492901484482</v>
      </c>
      <c r="D31" s="1" t="s">
        <v>7</v>
      </c>
      <c r="E31" s="1">
        <v>100</v>
      </c>
      <c r="F31" s="1">
        <f t="shared" si="0"/>
        <v>0</v>
      </c>
      <c r="G31" s="16">
        <v>81.362499999999997</v>
      </c>
      <c r="H31" s="16">
        <f t="shared" si="1"/>
        <v>18.637500000000003</v>
      </c>
      <c r="I31" s="15">
        <v>815.55482482989999</v>
      </c>
      <c r="J31" s="15">
        <v>738.29134272031001</v>
      </c>
      <c r="K31" s="1" t="s">
        <v>7</v>
      </c>
    </row>
    <row r="32" spans="1:11" x14ac:dyDescent="0.3">
      <c r="A32" s="2">
        <f t="shared" si="2"/>
        <v>44405</v>
      </c>
      <c r="B32" s="15">
        <v>466.90751851851854</v>
      </c>
      <c r="C32" s="15">
        <v>2584.8602059620594</v>
      </c>
      <c r="D32" s="1" t="s">
        <v>7</v>
      </c>
      <c r="E32" s="1">
        <v>100</v>
      </c>
      <c r="F32" s="1">
        <f t="shared" si="0"/>
        <v>0</v>
      </c>
      <c r="G32" s="16">
        <v>75.652500000000003</v>
      </c>
      <c r="H32" s="16">
        <f t="shared" si="1"/>
        <v>24.347499999999997</v>
      </c>
      <c r="I32" s="15">
        <v>888.80364537118999</v>
      </c>
      <c r="J32" s="15">
        <v>798.90231140506</v>
      </c>
      <c r="K32" s="1" t="s">
        <v>7</v>
      </c>
    </row>
    <row r="33" spans="1:11" x14ac:dyDescent="0.3">
      <c r="A33" s="2">
        <f t="shared" si="2"/>
        <v>44406</v>
      </c>
      <c r="B33" s="15">
        <v>752.5</v>
      </c>
      <c r="C33" s="15">
        <v>2441.0672815789476</v>
      </c>
      <c r="D33" s="1" t="s">
        <v>7</v>
      </c>
      <c r="E33" s="1">
        <v>100</v>
      </c>
      <c r="F33" s="1">
        <f t="shared" si="0"/>
        <v>0</v>
      </c>
      <c r="G33" s="16">
        <v>71.537499999999994</v>
      </c>
      <c r="H33" s="16">
        <f t="shared" si="1"/>
        <v>28.462500000000006</v>
      </c>
      <c r="I33" s="15">
        <v>912.75702134787002</v>
      </c>
      <c r="J33" s="15">
        <v>634.61437227482998</v>
      </c>
      <c r="K33" s="1" t="s">
        <v>7</v>
      </c>
    </row>
    <row r="34" spans="1:11" x14ac:dyDescent="0.3">
      <c r="A34" s="2">
        <f t="shared" si="2"/>
        <v>44407</v>
      </c>
      <c r="B34" s="15">
        <v>611.52636842105255</v>
      </c>
      <c r="C34" s="15">
        <v>3466.0858180535961</v>
      </c>
      <c r="D34" s="1" t="s">
        <v>7</v>
      </c>
      <c r="E34" s="1">
        <v>100</v>
      </c>
      <c r="F34" s="1">
        <f t="shared" si="0"/>
        <v>0</v>
      </c>
      <c r="G34" s="16">
        <v>70.532499999999999</v>
      </c>
      <c r="H34" s="16">
        <f t="shared" si="1"/>
        <v>29.467500000000001</v>
      </c>
      <c r="I34" s="15">
        <v>1005.37232974414</v>
      </c>
      <c r="J34" s="15">
        <v>745.39246925597001</v>
      </c>
      <c r="K34" s="1" t="s">
        <v>7</v>
      </c>
    </row>
    <row r="35" spans="1:11" x14ac:dyDescent="0.3">
      <c r="A35" s="2">
        <f t="shared" si="2"/>
        <v>44408</v>
      </c>
      <c r="B35" s="15">
        <v>471.48571428571427</v>
      </c>
      <c r="C35" s="15">
        <v>452.68914064516133</v>
      </c>
      <c r="D35" s="1" t="s">
        <v>7</v>
      </c>
      <c r="E35" s="1">
        <v>100</v>
      </c>
      <c r="F35" s="1">
        <v>0</v>
      </c>
      <c r="G35" s="16">
        <v>95.257500000000007</v>
      </c>
      <c r="H35" s="16">
        <f t="shared" si="1"/>
        <v>4.7424999999999926</v>
      </c>
      <c r="I35" s="15">
        <v>1415.72578702907</v>
      </c>
      <c r="J35" s="15">
        <v>293.96521565588</v>
      </c>
      <c r="K35" s="1" t="s">
        <v>7</v>
      </c>
    </row>
    <row r="36" spans="1:11" x14ac:dyDescent="0.3">
      <c r="A36" s="2">
        <f t="shared" si="2"/>
        <v>44409</v>
      </c>
      <c r="B36" s="15">
        <v>574.75862068965512</v>
      </c>
      <c r="C36" s="15">
        <v>1040.8761986666666</v>
      </c>
      <c r="D36" s="1" t="s">
        <v>7</v>
      </c>
      <c r="E36" s="1">
        <v>100</v>
      </c>
      <c r="F36" s="1">
        <v>0</v>
      </c>
      <c r="G36" s="16">
        <v>98.027500000000003</v>
      </c>
      <c r="H36" s="16">
        <f t="shared" si="1"/>
        <v>1.9724999999999966</v>
      </c>
      <c r="I36" s="15">
        <v>1134.377701206</v>
      </c>
      <c r="J36" s="15">
        <v>407.65753776947997</v>
      </c>
      <c r="K36" s="1" t="s">
        <v>7</v>
      </c>
    </row>
    <row r="37" spans="1:11" x14ac:dyDescent="0.3">
      <c r="A37" s="2">
        <f t="shared" si="2"/>
        <v>44410</v>
      </c>
      <c r="B37" s="15">
        <v>653.66649999999993</v>
      </c>
      <c r="C37" s="15">
        <v>950.07428376703831</v>
      </c>
      <c r="D37" s="1" t="s">
        <v>7</v>
      </c>
      <c r="E37" s="1">
        <v>100</v>
      </c>
      <c r="F37" s="1">
        <v>0</v>
      </c>
      <c r="G37" s="16">
        <v>80.12</v>
      </c>
      <c r="H37" s="16">
        <f t="shared" si="1"/>
        <v>19.879999999999995</v>
      </c>
      <c r="I37" s="15">
        <v>783.54010589276004</v>
      </c>
      <c r="J37" s="15">
        <v>271.26298361202998</v>
      </c>
      <c r="K37" s="1" t="s">
        <v>7</v>
      </c>
    </row>
    <row r="38" spans="1:11" x14ac:dyDescent="0.3">
      <c r="A38" s="2">
        <f t="shared" si="2"/>
        <v>44411</v>
      </c>
      <c r="B38" s="15">
        <v>696.86125000000004</v>
      </c>
      <c r="C38" s="15">
        <v>3340.8900074183971</v>
      </c>
      <c r="D38" s="1" t="s">
        <v>7</v>
      </c>
      <c r="E38" s="1">
        <v>100</v>
      </c>
      <c r="F38" s="1">
        <v>0</v>
      </c>
      <c r="G38" s="16">
        <v>78.75</v>
      </c>
      <c r="H38" s="16">
        <f t="shared" si="1"/>
        <v>21.25</v>
      </c>
      <c r="I38" s="15">
        <v>781.36132625412995</v>
      </c>
      <c r="J38" s="15">
        <v>646.10647397109005</v>
      </c>
      <c r="K38" s="1" t="s">
        <v>7</v>
      </c>
    </row>
    <row r="39" spans="1:11" x14ac:dyDescent="0.3">
      <c r="A39" s="2">
        <f t="shared" si="2"/>
        <v>44412</v>
      </c>
      <c r="B39" s="15">
        <v>834.00014285714292</v>
      </c>
      <c r="C39" s="15">
        <v>708.5947321131448</v>
      </c>
      <c r="D39" s="1" t="s">
        <v>7</v>
      </c>
      <c r="E39" s="1">
        <v>100</v>
      </c>
      <c r="F39" s="1">
        <v>0</v>
      </c>
      <c r="G39" s="16">
        <v>72.177499999999995</v>
      </c>
      <c r="H39" s="16">
        <f t="shared" si="1"/>
        <v>27.822500000000005</v>
      </c>
      <c r="I39" s="15">
        <v>859.10183980412</v>
      </c>
      <c r="J39" s="15">
        <v>647.51822312151</v>
      </c>
      <c r="K39" s="1" t="s">
        <v>7</v>
      </c>
    </row>
    <row r="40" spans="1:11" x14ac:dyDescent="0.3">
      <c r="A40" s="2">
        <f t="shared" si="2"/>
        <v>44413</v>
      </c>
      <c r="B40" s="15">
        <v>629.85714285714289</v>
      </c>
      <c r="C40" s="15">
        <v>3801.7742407975461</v>
      </c>
      <c r="D40" s="1" t="s">
        <v>7</v>
      </c>
      <c r="E40" s="1">
        <v>100</v>
      </c>
      <c r="F40" s="1">
        <v>0</v>
      </c>
      <c r="G40" s="16">
        <v>69.892499999999998</v>
      </c>
      <c r="H40" s="16">
        <f t="shared" si="1"/>
        <v>30.107500000000002</v>
      </c>
      <c r="I40" s="15">
        <v>856.09752618611003</v>
      </c>
      <c r="J40" s="15">
        <v>625.03525468764997</v>
      </c>
      <c r="K40" s="1" t="s">
        <v>7</v>
      </c>
    </row>
    <row r="41" spans="1:11" x14ac:dyDescent="0.3">
      <c r="A41" s="2">
        <f t="shared" si="2"/>
        <v>44414</v>
      </c>
      <c r="B41" s="15">
        <v>765.95242857142853</v>
      </c>
      <c r="C41" s="15">
        <v>476.81588105117561</v>
      </c>
      <c r="D41" s="1" t="s">
        <v>7</v>
      </c>
      <c r="E41" s="1">
        <v>100</v>
      </c>
      <c r="F41" s="1">
        <v>0</v>
      </c>
      <c r="G41" s="16">
        <v>71.325000000000003</v>
      </c>
      <c r="H41" s="16">
        <f t="shared" si="1"/>
        <v>28.674999999999997</v>
      </c>
      <c r="I41" s="15">
        <v>813.03755744626994</v>
      </c>
      <c r="J41" s="15">
        <v>511.73292984555002</v>
      </c>
      <c r="K41" s="1" t="s">
        <v>7</v>
      </c>
    </row>
    <row r="42" spans="1:11" x14ac:dyDescent="0.3">
      <c r="A42" s="2">
        <f t="shared" si="2"/>
        <v>44415</v>
      </c>
      <c r="B42" s="15">
        <v>462.25</v>
      </c>
      <c r="C42" s="15">
        <v>3539.335046434494</v>
      </c>
      <c r="D42" s="1" t="s">
        <v>7</v>
      </c>
      <c r="E42" s="1">
        <v>100</v>
      </c>
      <c r="F42" s="1">
        <v>0</v>
      </c>
      <c r="G42" s="16">
        <v>92.22999999999999</v>
      </c>
      <c r="H42" s="16">
        <f t="shared" si="1"/>
        <v>7.7700000000000102</v>
      </c>
      <c r="I42" s="15">
        <v>1165.9822272374599</v>
      </c>
      <c r="J42" s="15">
        <v>840.35665729918003</v>
      </c>
      <c r="K42" s="1" t="s">
        <v>7</v>
      </c>
    </row>
    <row r="43" spans="1:11" x14ac:dyDescent="0.3">
      <c r="A43" s="2">
        <f t="shared" si="2"/>
        <v>44416</v>
      </c>
      <c r="B43" s="15">
        <v>499.70388888888891</v>
      </c>
      <c r="C43" s="15">
        <v>1171.4147521008401</v>
      </c>
      <c r="D43" s="1" t="s">
        <v>7</v>
      </c>
      <c r="E43" s="1">
        <v>100</v>
      </c>
      <c r="F43" s="1">
        <v>0</v>
      </c>
      <c r="G43" s="16">
        <v>100</v>
      </c>
      <c r="H43" s="16">
        <f t="shared" si="1"/>
        <v>0</v>
      </c>
      <c r="I43" s="15">
        <v>1466.6671177266501</v>
      </c>
      <c r="J43" s="15">
        <v>175.31122580499999</v>
      </c>
      <c r="K43" s="1" t="s">
        <v>7</v>
      </c>
    </row>
    <row r="44" spans="1:11" x14ac:dyDescent="0.3">
      <c r="A44" s="2">
        <f t="shared" si="2"/>
        <v>44417</v>
      </c>
      <c r="B44" s="15">
        <v>543.24987499999997</v>
      </c>
      <c r="C44" s="15">
        <v>780.6383715415019</v>
      </c>
      <c r="D44" s="1" t="s">
        <v>7</v>
      </c>
      <c r="E44" s="1">
        <v>100</v>
      </c>
      <c r="F44" s="1">
        <v>0</v>
      </c>
      <c r="G44" s="16">
        <v>80.852499999999992</v>
      </c>
      <c r="H44" s="16">
        <f t="shared" si="1"/>
        <v>19.147500000000008</v>
      </c>
      <c r="I44" s="15">
        <v>779.47524859488999</v>
      </c>
      <c r="J44" s="15">
        <v>295.44511059309002</v>
      </c>
      <c r="K44" s="1" t="s">
        <v>7</v>
      </c>
    </row>
    <row r="45" spans="1:11" x14ac:dyDescent="0.3">
      <c r="A45" s="2">
        <f t="shared" si="2"/>
        <v>44418</v>
      </c>
      <c r="B45" s="15">
        <v>548</v>
      </c>
      <c r="C45" s="15">
        <v>2310.1228694516967</v>
      </c>
      <c r="D45" s="1" t="s">
        <v>7</v>
      </c>
      <c r="E45" s="1">
        <v>100</v>
      </c>
      <c r="F45" s="1">
        <v>0</v>
      </c>
      <c r="G45" s="16">
        <v>83.76</v>
      </c>
      <c r="H45" s="16">
        <f t="shared" si="1"/>
        <v>16.239999999999995</v>
      </c>
      <c r="I45" s="15">
        <v>846.04618993689996</v>
      </c>
      <c r="J45" s="15">
        <v>722.59643994607995</v>
      </c>
      <c r="K45" s="1" t="s">
        <v>7</v>
      </c>
    </row>
    <row r="46" spans="1:11" x14ac:dyDescent="0.3">
      <c r="A46" s="2">
        <f t="shared" si="2"/>
        <v>44419</v>
      </c>
      <c r="B46" s="15">
        <v>546.56268750000004</v>
      </c>
      <c r="C46" s="15">
        <v>3302.7557264296756</v>
      </c>
      <c r="D46" s="1" t="s">
        <v>7</v>
      </c>
      <c r="E46" s="1">
        <v>100</v>
      </c>
      <c r="F46" s="1">
        <v>0</v>
      </c>
      <c r="G46" s="16">
        <v>80.92</v>
      </c>
      <c r="H46" s="16">
        <f t="shared" si="1"/>
        <v>19.079999999999998</v>
      </c>
      <c r="I46" s="15">
        <v>781.68867663598996</v>
      </c>
      <c r="J46" s="15">
        <v>974.11794145825002</v>
      </c>
      <c r="K46" s="1" t="s">
        <v>7</v>
      </c>
    </row>
    <row r="47" spans="1:11" x14ac:dyDescent="0.3">
      <c r="A47" s="2">
        <f t="shared" si="2"/>
        <v>44420</v>
      </c>
      <c r="B47" s="15">
        <v>547</v>
      </c>
      <c r="C47" s="15">
        <v>2572.2772013513513</v>
      </c>
      <c r="D47" s="1" t="s">
        <v>7</v>
      </c>
      <c r="E47" s="1">
        <v>100</v>
      </c>
      <c r="F47" s="1">
        <v>0</v>
      </c>
      <c r="G47" s="16">
        <v>76.372500000000002</v>
      </c>
      <c r="H47" s="16">
        <f t="shared" si="1"/>
        <v>23.627499999999998</v>
      </c>
      <c r="I47" s="15">
        <v>883.05097991822004</v>
      </c>
      <c r="J47" s="15">
        <v>847.63106375893994</v>
      </c>
      <c r="K47" s="1" t="s">
        <v>7</v>
      </c>
    </row>
    <row r="48" spans="1:11" x14ac:dyDescent="0.3">
      <c r="A48" s="2">
        <f t="shared" si="2"/>
        <v>44421</v>
      </c>
      <c r="B48" s="15">
        <v>1925.4149268292683</v>
      </c>
      <c r="C48" s="15">
        <v>2806.2161076732668</v>
      </c>
      <c r="D48" s="1" t="s">
        <v>7</v>
      </c>
      <c r="E48" s="1">
        <v>100</v>
      </c>
      <c r="F48" s="1">
        <v>0</v>
      </c>
      <c r="G48" s="16">
        <v>75.357500000000002</v>
      </c>
      <c r="H48" s="16">
        <f t="shared" si="1"/>
        <v>24.642499999999998</v>
      </c>
      <c r="I48" s="15">
        <v>997.60738461538006</v>
      </c>
      <c r="J48" s="15">
        <v>829.80891972674999</v>
      </c>
      <c r="K48" s="1" t="s">
        <v>7</v>
      </c>
    </row>
    <row r="49" spans="1:11" x14ac:dyDescent="0.3">
      <c r="A49" s="2">
        <f t="shared" si="2"/>
        <v>44422</v>
      </c>
      <c r="B49" s="15">
        <v>670.25</v>
      </c>
      <c r="C49" s="15">
        <v>5474.2285558408212</v>
      </c>
      <c r="D49" s="1" t="s">
        <v>7</v>
      </c>
      <c r="E49" s="1">
        <v>100</v>
      </c>
      <c r="F49" s="1">
        <v>0</v>
      </c>
      <c r="G49" s="16">
        <v>88.905000000000001</v>
      </c>
      <c r="H49" s="16">
        <f t="shared" si="1"/>
        <v>11.094999999999999</v>
      </c>
      <c r="I49" s="15">
        <v>1399.00731884057</v>
      </c>
      <c r="J49" s="15">
        <v>161.43855851206001</v>
      </c>
      <c r="K49" s="1" t="s">
        <v>7</v>
      </c>
    </row>
    <row r="50" spans="1:11" x14ac:dyDescent="0.3">
      <c r="A50" s="2">
        <f t="shared" si="2"/>
        <v>44423</v>
      </c>
      <c r="B50" s="15" t="s">
        <v>7</v>
      </c>
      <c r="C50" s="15">
        <v>746.24099999999999</v>
      </c>
      <c r="D50" s="1" t="s">
        <v>7</v>
      </c>
      <c r="E50" s="1">
        <v>100</v>
      </c>
      <c r="F50" s="1">
        <v>0</v>
      </c>
      <c r="G50" s="16">
        <v>99.275000000000006</v>
      </c>
      <c r="H50" s="16">
        <f t="shared" si="1"/>
        <v>0.72499999999999432</v>
      </c>
      <c r="I50" s="15">
        <v>1482.5371602883999</v>
      </c>
      <c r="J50" s="15">
        <v>167.00831658139001</v>
      </c>
      <c r="K50" s="1" t="s">
        <v>7</v>
      </c>
    </row>
    <row r="51" spans="1:11" x14ac:dyDescent="0.3">
      <c r="A51" s="2">
        <f t="shared" si="2"/>
        <v>44424</v>
      </c>
      <c r="B51" s="15">
        <v>575.28585714285714</v>
      </c>
      <c r="C51" s="15">
        <v>1191.9598720095694</v>
      </c>
      <c r="D51" s="1" t="s">
        <v>7</v>
      </c>
      <c r="E51" s="1">
        <v>100</v>
      </c>
      <c r="F51" s="1">
        <v>0</v>
      </c>
      <c r="G51" s="16">
        <v>85.802500000000009</v>
      </c>
      <c r="H51" s="16">
        <f t="shared" si="1"/>
        <v>14.197499999999991</v>
      </c>
      <c r="I51" s="15">
        <v>1015.59258074832</v>
      </c>
      <c r="J51" s="15">
        <v>338.45566002197</v>
      </c>
      <c r="K51" s="1" t="s">
        <v>7</v>
      </c>
    </row>
    <row r="52" spans="1:11" x14ac:dyDescent="0.3">
      <c r="A52" s="2">
        <f t="shared" si="2"/>
        <v>44425</v>
      </c>
      <c r="B52" s="15">
        <v>428.88911111111111</v>
      </c>
      <c r="C52" s="15">
        <v>2383.9031452229297</v>
      </c>
      <c r="D52" s="1" t="s">
        <v>7</v>
      </c>
      <c r="E52" s="1">
        <v>100</v>
      </c>
      <c r="F52" s="1">
        <v>0</v>
      </c>
      <c r="G52" s="16">
        <v>91.732500000000002</v>
      </c>
      <c r="H52" s="16">
        <f t="shared" si="1"/>
        <v>8.2674999999999983</v>
      </c>
      <c r="I52" s="15">
        <v>1013.61484511981</v>
      </c>
      <c r="J52" s="15">
        <v>982.05962613468</v>
      </c>
      <c r="K52" s="1" t="s">
        <v>7</v>
      </c>
    </row>
    <row r="53" spans="1:11" x14ac:dyDescent="0.3">
      <c r="A53" s="2">
        <f t="shared" si="2"/>
        <v>44426</v>
      </c>
      <c r="B53" s="15">
        <v>589.16012000000001</v>
      </c>
      <c r="C53" s="15">
        <v>1811.1711026570047</v>
      </c>
      <c r="D53" s="1" t="s">
        <v>7</v>
      </c>
      <c r="E53" s="1">
        <v>100</v>
      </c>
      <c r="F53" s="1">
        <v>0</v>
      </c>
      <c r="G53" s="16">
        <v>91.295000000000002</v>
      </c>
      <c r="H53" s="16">
        <f t="shared" si="1"/>
        <v>8.7049999999999983</v>
      </c>
      <c r="I53" s="15">
        <v>1090.0860504310599</v>
      </c>
      <c r="J53" s="15">
        <v>869.23437412739997</v>
      </c>
      <c r="K53" s="1" t="s">
        <v>7</v>
      </c>
    </row>
    <row r="54" spans="1:11" x14ac:dyDescent="0.3">
      <c r="A54" s="2">
        <f t="shared" si="2"/>
        <v>44427</v>
      </c>
      <c r="B54" s="15">
        <v>461.62170270270269</v>
      </c>
      <c r="C54" s="15">
        <v>1742.0896319796952</v>
      </c>
      <c r="D54" s="1" t="s">
        <v>7</v>
      </c>
      <c r="E54" s="1">
        <v>100</v>
      </c>
      <c r="F54" s="1">
        <v>0</v>
      </c>
      <c r="G54" s="16">
        <v>92.194999999999993</v>
      </c>
      <c r="H54" s="16">
        <f t="shared" si="1"/>
        <v>7.8050000000000068</v>
      </c>
      <c r="I54" s="15">
        <v>1069.01644348168</v>
      </c>
      <c r="J54" s="15">
        <v>832.35136403044999</v>
      </c>
      <c r="K54" s="1" t="s">
        <v>7</v>
      </c>
    </row>
    <row r="55" spans="1:11" x14ac:dyDescent="0.3">
      <c r="A55" s="2">
        <f t="shared" si="2"/>
        <v>44428</v>
      </c>
      <c r="B55" s="15">
        <v>598.67572972972971</v>
      </c>
      <c r="C55" s="15">
        <v>1646.6714294631711</v>
      </c>
      <c r="D55" s="1" t="s">
        <v>7</v>
      </c>
      <c r="E55" s="1">
        <v>100</v>
      </c>
      <c r="F55" s="1">
        <v>0</v>
      </c>
      <c r="G55" s="16">
        <v>90.784999999999997</v>
      </c>
      <c r="H55" s="16">
        <f t="shared" si="1"/>
        <v>9.2150000000000034</v>
      </c>
      <c r="I55" s="15">
        <v>1384.9884591391101</v>
      </c>
      <c r="J55" s="15">
        <v>1119.9830443286301</v>
      </c>
      <c r="K55" s="1" t="s">
        <v>7</v>
      </c>
    </row>
    <row r="56" spans="1:11" x14ac:dyDescent="0.3">
      <c r="A56" s="2">
        <f t="shared" si="2"/>
        <v>44429</v>
      </c>
      <c r="B56" s="15">
        <v>512</v>
      </c>
      <c r="C56" s="15">
        <v>2558.2316409266409</v>
      </c>
      <c r="D56" s="1" t="s">
        <v>7</v>
      </c>
      <c r="E56" s="1">
        <v>100</v>
      </c>
      <c r="F56" s="1">
        <v>0</v>
      </c>
      <c r="G56" s="16">
        <v>99.105000000000004</v>
      </c>
      <c r="H56" s="16">
        <f t="shared" si="1"/>
        <v>0.89499999999999602</v>
      </c>
      <c r="I56" s="15">
        <v>1479.11562991799</v>
      </c>
      <c r="J56" s="15">
        <v>1061.8586063653599</v>
      </c>
      <c r="K56" s="1" t="s">
        <v>7</v>
      </c>
    </row>
    <row r="57" spans="1:11" x14ac:dyDescent="0.3">
      <c r="A57" s="2">
        <f t="shared" si="2"/>
        <v>44430</v>
      </c>
      <c r="B57" s="15">
        <v>438.9375</v>
      </c>
      <c r="C57" s="15">
        <v>508.61459347553324</v>
      </c>
      <c r="D57" s="1" t="s">
        <v>7</v>
      </c>
      <c r="E57" s="1">
        <v>100</v>
      </c>
      <c r="F57" s="1">
        <v>0</v>
      </c>
      <c r="G57" s="16">
        <v>99.664999999999992</v>
      </c>
      <c r="H57" s="16">
        <f t="shared" si="1"/>
        <v>0.33500000000000796</v>
      </c>
      <c r="I57" s="15">
        <v>1578.6512561060699</v>
      </c>
      <c r="J57" s="15">
        <v>159.87886446063001</v>
      </c>
      <c r="K57" s="1" t="s">
        <v>7</v>
      </c>
    </row>
    <row r="58" spans="1:11" x14ac:dyDescent="0.3">
      <c r="A58" s="2">
        <f t="shared" si="2"/>
        <v>44431</v>
      </c>
      <c r="B58" s="15">
        <v>560.14296428571436</v>
      </c>
      <c r="C58" s="15">
        <v>491.05990964590961</v>
      </c>
      <c r="D58" s="1" t="s">
        <v>7</v>
      </c>
      <c r="E58" s="1">
        <v>100</v>
      </c>
      <c r="F58" s="1">
        <v>0</v>
      </c>
      <c r="G58" s="16">
        <v>89.41</v>
      </c>
      <c r="H58" s="16">
        <f t="shared" si="1"/>
        <v>10.590000000000003</v>
      </c>
      <c r="I58" s="15">
        <v>901.02345367330997</v>
      </c>
      <c r="J58" s="15">
        <v>351.09059103712002</v>
      </c>
      <c r="K58" s="1" t="s">
        <v>7</v>
      </c>
    </row>
    <row r="59" spans="1:11" x14ac:dyDescent="0.3">
      <c r="A59" s="2">
        <f t="shared" si="2"/>
        <v>44432</v>
      </c>
      <c r="B59" s="15">
        <v>433.79268292682929</v>
      </c>
      <c r="C59" s="15">
        <v>1915.1193819951338</v>
      </c>
      <c r="D59" s="1" t="s">
        <v>7</v>
      </c>
      <c r="E59" s="1">
        <v>100</v>
      </c>
      <c r="F59" s="1">
        <v>0</v>
      </c>
      <c r="G59" s="16">
        <v>96.137500000000003</v>
      </c>
      <c r="H59" s="16">
        <f t="shared" si="1"/>
        <v>3.8624999999999972</v>
      </c>
      <c r="I59" s="15">
        <v>859.82149524897</v>
      </c>
      <c r="J59" s="15">
        <v>757.73230752662005</v>
      </c>
      <c r="K59" s="1" t="s">
        <v>7</v>
      </c>
    </row>
    <row r="60" spans="1:11" x14ac:dyDescent="0.3">
      <c r="A60" s="2">
        <f t="shared" si="2"/>
        <v>44433</v>
      </c>
      <c r="B60" s="15">
        <v>553.73599999999999</v>
      </c>
      <c r="C60" s="15">
        <v>2155.3824944099379</v>
      </c>
      <c r="D60" s="1" t="s">
        <v>7</v>
      </c>
      <c r="E60" s="1">
        <v>100</v>
      </c>
      <c r="F60" s="1">
        <v>0</v>
      </c>
      <c r="G60" s="16">
        <v>88.347499999999997</v>
      </c>
      <c r="H60" s="16">
        <f t="shared" si="1"/>
        <v>11.652500000000003</v>
      </c>
      <c r="I60" s="15">
        <v>940.34655911840002</v>
      </c>
      <c r="J60" s="15">
        <v>776.46071763136001</v>
      </c>
      <c r="K60" s="1" t="s">
        <v>7</v>
      </c>
    </row>
    <row r="61" spans="1:11" x14ac:dyDescent="0.3">
      <c r="A61" s="2">
        <f t="shared" si="2"/>
        <v>44434</v>
      </c>
      <c r="B61" s="15">
        <v>612.09090909090912</v>
      </c>
      <c r="C61" s="15">
        <v>1429.4594385749385</v>
      </c>
      <c r="D61" s="1" t="s">
        <v>7</v>
      </c>
      <c r="E61" s="1">
        <v>100</v>
      </c>
      <c r="F61" s="1">
        <v>0</v>
      </c>
      <c r="G61" s="16">
        <v>84.75500000000001</v>
      </c>
      <c r="H61" s="16">
        <f t="shared" si="1"/>
        <v>15.24499999999999</v>
      </c>
      <c r="I61" s="15">
        <v>1052.9872982495999</v>
      </c>
      <c r="J61" s="15">
        <v>725.11502840050002</v>
      </c>
      <c r="K61" s="1" t="s">
        <v>7</v>
      </c>
    </row>
    <row r="62" spans="1:11" x14ac:dyDescent="0.3">
      <c r="A62" s="2">
        <f t="shared" si="2"/>
        <v>44435</v>
      </c>
      <c r="B62" s="15">
        <v>506.81830303030307</v>
      </c>
      <c r="C62" s="15">
        <v>1447.1862259675404</v>
      </c>
      <c r="D62" s="1" t="s">
        <v>7</v>
      </c>
      <c r="E62" s="1">
        <v>100</v>
      </c>
      <c r="F62" s="1">
        <v>0</v>
      </c>
      <c r="G62" s="16">
        <v>93.805000000000007</v>
      </c>
      <c r="H62" s="16">
        <f t="shared" si="1"/>
        <v>6.1949999999999932</v>
      </c>
      <c r="I62" s="15">
        <v>1060.9952976807199</v>
      </c>
      <c r="J62" s="15">
        <v>852.57897108683005</v>
      </c>
      <c r="K62" s="1" t="s">
        <v>7</v>
      </c>
    </row>
    <row r="63" spans="1:11" x14ac:dyDescent="0.3">
      <c r="A63" s="2">
        <f t="shared" si="2"/>
        <v>44436</v>
      </c>
      <c r="B63" s="15">
        <v>772.75</v>
      </c>
      <c r="C63" s="15">
        <v>1587.4601735849055</v>
      </c>
      <c r="D63" s="1" t="s">
        <v>7</v>
      </c>
      <c r="E63" s="1">
        <v>100</v>
      </c>
      <c r="F63" s="1">
        <v>0</v>
      </c>
      <c r="G63" s="16">
        <v>99.81</v>
      </c>
      <c r="H63" s="16">
        <f t="shared" si="1"/>
        <v>0.18999999999999773</v>
      </c>
      <c r="I63" s="15">
        <v>1323.88978976824</v>
      </c>
      <c r="J63" s="15">
        <v>831.76275429273005</v>
      </c>
      <c r="K63" s="1" t="s">
        <v>7</v>
      </c>
    </row>
    <row r="64" spans="1:11" x14ac:dyDescent="0.3">
      <c r="A64" s="2">
        <f t="shared" si="2"/>
        <v>44437</v>
      </c>
      <c r="B64" s="15">
        <v>771.74974999999995</v>
      </c>
      <c r="C64" s="15">
        <v>453.32165957446807</v>
      </c>
      <c r="D64" s="1" t="s">
        <v>7</v>
      </c>
      <c r="E64" s="1">
        <v>100</v>
      </c>
      <c r="F64" s="1">
        <v>0</v>
      </c>
      <c r="G64" s="16">
        <v>100</v>
      </c>
      <c r="H64" s="16">
        <f t="shared" si="1"/>
        <v>0</v>
      </c>
      <c r="I64" s="15">
        <v>1373.0460272754201</v>
      </c>
      <c r="J64" s="15">
        <v>158.31044187347001</v>
      </c>
      <c r="K64" s="1" t="s">
        <v>7</v>
      </c>
    </row>
    <row r="65" spans="1:11" x14ac:dyDescent="0.3">
      <c r="A65" s="2">
        <f t="shared" si="2"/>
        <v>44438</v>
      </c>
      <c r="B65" s="15">
        <v>691.00031250000006</v>
      </c>
      <c r="C65" s="15">
        <v>796.14052397260275</v>
      </c>
      <c r="D65" s="1" t="s">
        <v>7</v>
      </c>
      <c r="E65" s="1">
        <v>100</v>
      </c>
      <c r="F65" s="1">
        <v>0</v>
      </c>
      <c r="G65" s="16">
        <v>91.050000000000011</v>
      </c>
      <c r="H65" s="16">
        <f t="shared" si="1"/>
        <v>8.9499999999999886</v>
      </c>
      <c r="I65" s="15">
        <v>791.80747519505996</v>
      </c>
      <c r="J65" s="15">
        <v>342.49116945206998</v>
      </c>
      <c r="K65" s="1" t="s">
        <v>7</v>
      </c>
    </row>
    <row r="66" spans="1:11" x14ac:dyDescent="0.3">
      <c r="A66" s="2">
        <f t="shared" si="2"/>
        <v>44439</v>
      </c>
      <c r="B66" s="15">
        <v>656.48268965517241</v>
      </c>
      <c r="C66" s="15">
        <v>1864.4471640146878</v>
      </c>
      <c r="D66" s="1" t="s">
        <v>7</v>
      </c>
      <c r="E66" s="1">
        <v>100</v>
      </c>
      <c r="F66" s="1">
        <v>0</v>
      </c>
      <c r="G66" s="16">
        <v>90.265000000000001</v>
      </c>
      <c r="H66" s="16">
        <f t="shared" si="1"/>
        <v>9.7349999999999994</v>
      </c>
      <c r="I66" s="15">
        <v>810.50803396013998</v>
      </c>
      <c r="J66" s="15">
        <v>634.66404960149998</v>
      </c>
      <c r="K66" s="1" t="s">
        <v>7</v>
      </c>
    </row>
    <row r="67" spans="1:11" x14ac:dyDescent="0.3">
      <c r="A67" s="2">
        <f t="shared" si="2"/>
        <v>44440</v>
      </c>
      <c r="B67" s="15">
        <v>754.88900000000001</v>
      </c>
      <c r="C67" s="15">
        <v>934.83293498817977</v>
      </c>
      <c r="D67" s="1" t="s">
        <v>7</v>
      </c>
      <c r="E67" s="1">
        <v>100</v>
      </c>
      <c r="F67" s="1">
        <v>0</v>
      </c>
      <c r="G67" s="16">
        <v>91.215000000000003</v>
      </c>
      <c r="H67" s="16">
        <f t="shared" si="1"/>
        <v>8.7849999999999966</v>
      </c>
      <c r="I67" s="15">
        <v>1011.52750149266</v>
      </c>
      <c r="J67" s="15">
        <v>447.00637496323998</v>
      </c>
      <c r="K67" s="1" t="s">
        <v>7</v>
      </c>
    </row>
    <row r="68" spans="1:11" x14ac:dyDescent="0.3">
      <c r="A68" s="2">
        <f t="shared" si="2"/>
        <v>44441</v>
      </c>
      <c r="B68" s="15">
        <v>600.51988000000006</v>
      </c>
      <c r="C68" s="15">
        <v>3088.0698948824343</v>
      </c>
      <c r="D68" s="1" t="s">
        <v>7</v>
      </c>
      <c r="E68" s="1">
        <v>100</v>
      </c>
      <c r="F68" s="1">
        <v>0</v>
      </c>
      <c r="G68" s="16">
        <v>88.027500000000003</v>
      </c>
      <c r="H68" s="16">
        <f t="shared" si="1"/>
        <v>11.972499999999997</v>
      </c>
      <c r="I68" s="15">
        <v>765.87098251385999</v>
      </c>
      <c r="J68" s="15">
        <v>634.66559155615005</v>
      </c>
      <c r="K68" s="1" t="s">
        <v>7</v>
      </c>
    </row>
    <row r="69" spans="1:11" x14ac:dyDescent="0.3">
      <c r="A69" s="2">
        <f t="shared" si="2"/>
        <v>44442</v>
      </c>
      <c r="B69" s="15">
        <v>522.83333333333337</v>
      </c>
      <c r="C69" s="15">
        <v>2186.0977185554175</v>
      </c>
      <c r="D69" s="1" t="s">
        <v>7</v>
      </c>
      <c r="E69" s="1">
        <v>100</v>
      </c>
      <c r="F69" s="1">
        <v>0</v>
      </c>
      <c r="G69" s="16">
        <v>82.89</v>
      </c>
      <c r="H69" s="16">
        <f t="shared" si="1"/>
        <v>17.11</v>
      </c>
      <c r="I69" s="15">
        <v>819.33345648679995</v>
      </c>
      <c r="J69" s="15">
        <v>678.71799464006995</v>
      </c>
      <c r="K69" s="1" t="s">
        <v>7</v>
      </c>
    </row>
    <row r="70" spans="1:11" x14ac:dyDescent="0.3">
      <c r="A70" s="2">
        <f t="shared" si="2"/>
        <v>44443</v>
      </c>
      <c r="B70" s="15" t="s">
        <v>7</v>
      </c>
      <c r="C70" s="15">
        <v>2829.6685920471282</v>
      </c>
      <c r="D70" s="1" t="s">
        <v>7</v>
      </c>
      <c r="E70" s="1">
        <v>100</v>
      </c>
      <c r="F70" s="1">
        <v>0</v>
      </c>
      <c r="G70" s="16">
        <v>99.267499999999998</v>
      </c>
      <c r="H70" s="16">
        <f t="shared" ref="H70:H94" si="3">100-G70</f>
        <v>0.73250000000000171</v>
      </c>
      <c r="I70" s="15">
        <v>1236.3151281108201</v>
      </c>
      <c r="J70" s="15">
        <v>906.88547368625996</v>
      </c>
      <c r="K70" s="1" t="s">
        <v>7</v>
      </c>
    </row>
    <row r="71" spans="1:11" x14ac:dyDescent="0.3">
      <c r="A71" s="2">
        <f t="shared" ref="A71:A96" si="4">A70+1</f>
        <v>44444</v>
      </c>
      <c r="B71" s="15">
        <v>495.29611111111109</v>
      </c>
      <c r="C71" s="15">
        <v>445.87444472049691</v>
      </c>
      <c r="D71" s="1" t="s">
        <v>7</v>
      </c>
      <c r="E71" s="1">
        <v>100</v>
      </c>
      <c r="F71" s="1">
        <v>0</v>
      </c>
      <c r="G71" s="16">
        <v>100</v>
      </c>
      <c r="H71" s="16">
        <f t="shared" si="3"/>
        <v>0</v>
      </c>
      <c r="I71" s="15">
        <v>1287.7089737865899</v>
      </c>
      <c r="J71" s="15">
        <v>164.58093974533</v>
      </c>
      <c r="K71" s="1" t="s">
        <v>7</v>
      </c>
    </row>
    <row r="72" spans="1:11" x14ac:dyDescent="0.3">
      <c r="A72" s="2">
        <f t="shared" si="4"/>
        <v>44445</v>
      </c>
      <c r="B72" s="15">
        <v>522.72628301886789</v>
      </c>
      <c r="C72" s="15">
        <v>523.80707995226726</v>
      </c>
      <c r="D72" s="1" t="s">
        <v>7</v>
      </c>
      <c r="E72" s="1">
        <v>100</v>
      </c>
      <c r="F72" s="1">
        <v>0</v>
      </c>
      <c r="G72" s="16">
        <v>87.222499999999997</v>
      </c>
      <c r="H72" s="16">
        <f t="shared" si="3"/>
        <v>12.777500000000003</v>
      </c>
      <c r="I72" s="15">
        <v>720.19007431850002</v>
      </c>
      <c r="J72" s="15">
        <v>341.38127605375001</v>
      </c>
      <c r="K72" s="1" t="s">
        <v>7</v>
      </c>
    </row>
    <row r="73" spans="1:11" x14ac:dyDescent="0.3">
      <c r="A73" s="2">
        <f t="shared" si="4"/>
        <v>44446</v>
      </c>
      <c r="B73" s="15">
        <v>574.6748</v>
      </c>
      <c r="C73" s="15">
        <v>1452.3867176616916</v>
      </c>
      <c r="D73" s="1" t="s">
        <v>7</v>
      </c>
      <c r="E73" s="1">
        <v>100</v>
      </c>
      <c r="F73" s="1">
        <v>0</v>
      </c>
      <c r="G73" s="16">
        <v>90.009999999999991</v>
      </c>
      <c r="H73" s="16">
        <f t="shared" si="3"/>
        <v>9.9900000000000091</v>
      </c>
      <c r="I73" s="15">
        <v>719.06380292632002</v>
      </c>
      <c r="J73" s="15">
        <v>673.97263717581995</v>
      </c>
      <c r="K73" s="1" t="s">
        <v>7</v>
      </c>
    </row>
    <row r="74" spans="1:11" x14ac:dyDescent="0.3">
      <c r="A74" s="2">
        <f t="shared" si="4"/>
        <v>44447</v>
      </c>
      <c r="B74" s="15">
        <v>595.96130769230763</v>
      </c>
      <c r="C74" s="15">
        <v>1711.091517721519</v>
      </c>
      <c r="D74" s="1" t="s">
        <v>7</v>
      </c>
      <c r="E74" s="1">
        <v>100</v>
      </c>
      <c r="F74" s="1">
        <v>0</v>
      </c>
      <c r="G74" s="16">
        <v>85.47</v>
      </c>
      <c r="H74" s="16">
        <f t="shared" si="3"/>
        <v>14.530000000000001</v>
      </c>
      <c r="I74" s="15">
        <v>800.91626075240004</v>
      </c>
      <c r="J74" s="15">
        <v>707.93267041122999</v>
      </c>
      <c r="K74" s="1" t="s">
        <v>7</v>
      </c>
    </row>
    <row r="75" spans="1:11" x14ac:dyDescent="0.3">
      <c r="A75" s="2">
        <f t="shared" si="4"/>
        <v>44448</v>
      </c>
      <c r="B75" s="15">
        <v>610.97154285714294</v>
      </c>
      <c r="C75" s="15">
        <v>2135.6176260657735</v>
      </c>
      <c r="D75" s="1" t="s">
        <v>7</v>
      </c>
      <c r="E75" s="1">
        <v>100</v>
      </c>
      <c r="F75" s="1">
        <v>0</v>
      </c>
      <c r="G75" s="16">
        <v>84.704999999999998</v>
      </c>
      <c r="H75" s="16">
        <f t="shared" si="3"/>
        <v>15.295000000000002</v>
      </c>
      <c r="I75" s="15">
        <v>763.74019130726003</v>
      </c>
      <c r="J75" s="15">
        <v>703.92053783032998</v>
      </c>
      <c r="K75" s="1" t="s">
        <v>7</v>
      </c>
    </row>
    <row r="76" spans="1:11" x14ac:dyDescent="0.3">
      <c r="A76" s="2">
        <f t="shared" si="4"/>
        <v>44449</v>
      </c>
      <c r="B76" s="15">
        <v>510.94594594594594</v>
      </c>
      <c r="C76" s="15">
        <v>2264.0255676328502</v>
      </c>
      <c r="D76" s="1" t="s">
        <v>7</v>
      </c>
      <c r="E76" s="1">
        <v>100</v>
      </c>
      <c r="F76" s="1">
        <v>0</v>
      </c>
      <c r="G76" s="16">
        <v>76.734999999999999</v>
      </c>
      <c r="H76" s="16">
        <f t="shared" si="3"/>
        <v>23.265000000000001</v>
      </c>
      <c r="I76" s="15">
        <v>840.10063882378995</v>
      </c>
      <c r="J76" s="15">
        <v>734.81633878959997</v>
      </c>
      <c r="K76" s="1" t="s">
        <v>7</v>
      </c>
    </row>
    <row r="77" spans="1:11" x14ac:dyDescent="0.3">
      <c r="A77" s="2">
        <f t="shared" si="4"/>
        <v>44450</v>
      </c>
      <c r="B77" s="15">
        <v>524.03846153846155</v>
      </c>
      <c r="C77" s="15">
        <v>2229.9071899999999</v>
      </c>
      <c r="D77" s="1" t="s">
        <v>7</v>
      </c>
      <c r="E77" s="1">
        <v>100</v>
      </c>
      <c r="F77" s="1">
        <v>0</v>
      </c>
      <c r="G77" s="16">
        <v>99.817499999999995</v>
      </c>
      <c r="H77" s="16">
        <f t="shared" si="3"/>
        <v>0.18250000000000455</v>
      </c>
      <c r="I77" s="15">
        <v>1299.9233181847201</v>
      </c>
      <c r="J77" s="15">
        <v>967.49965002744</v>
      </c>
      <c r="K77" s="1" t="s">
        <v>7</v>
      </c>
    </row>
    <row r="78" spans="1:11" x14ac:dyDescent="0.3">
      <c r="A78" s="2">
        <f t="shared" si="4"/>
        <v>44451</v>
      </c>
      <c r="B78" s="15">
        <v>609.76938461538452</v>
      </c>
      <c r="C78" s="15">
        <v>545.0452337821298</v>
      </c>
      <c r="D78" s="1" t="s">
        <v>7</v>
      </c>
      <c r="E78" s="1">
        <v>100</v>
      </c>
      <c r="F78" s="1">
        <v>0</v>
      </c>
      <c r="G78" s="16">
        <v>99.094999999999999</v>
      </c>
      <c r="H78" s="16">
        <f t="shared" si="3"/>
        <v>0.90500000000000114</v>
      </c>
      <c r="I78" s="15">
        <v>1315.5550245586001</v>
      </c>
      <c r="J78" s="15">
        <v>183.05555788026001</v>
      </c>
      <c r="K78" s="1" t="s">
        <v>7</v>
      </c>
    </row>
    <row r="79" spans="1:11" x14ac:dyDescent="0.3">
      <c r="A79" s="2">
        <f t="shared" si="4"/>
        <v>44452</v>
      </c>
      <c r="B79" s="15">
        <v>544.29999999999995</v>
      </c>
      <c r="C79" s="15">
        <v>534.36601162790691</v>
      </c>
      <c r="D79" s="1" t="s">
        <v>7</v>
      </c>
      <c r="E79" s="1">
        <v>100</v>
      </c>
      <c r="F79" s="1">
        <v>0</v>
      </c>
      <c r="G79" s="16">
        <v>78.797499999999999</v>
      </c>
      <c r="H79" s="16">
        <f t="shared" si="3"/>
        <v>21.202500000000001</v>
      </c>
      <c r="I79" s="15">
        <v>812.86587771203006</v>
      </c>
      <c r="J79" s="15">
        <v>346.24498794478001</v>
      </c>
      <c r="K79" s="1" t="s">
        <v>7</v>
      </c>
    </row>
    <row r="80" spans="1:11" x14ac:dyDescent="0.3">
      <c r="A80" s="2">
        <f t="shared" si="4"/>
        <v>44453</v>
      </c>
      <c r="B80" s="15">
        <v>632.70000000000005</v>
      </c>
      <c r="C80" s="15">
        <v>2440.689751493429</v>
      </c>
      <c r="D80" s="1" t="s">
        <v>7</v>
      </c>
      <c r="E80" s="1">
        <v>100</v>
      </c>
      <c r="F80" s="1">
        <v>0</v>
      </c>
      <c r="G80" s="16">
        <v>77.372500000000002</v>
      </c>
      <c r="H80" s="16">
        <f t="shared" si="3"/>
        <v>22.627499999999998</v>
      </c>
      <c r="I80" s="15">
        <v>818.43320280916998</v>
      </c>
      <c r="J80" s="15">
        <v>731.40018764296997</v>
      </c>
      <c r="K80" s="1" t="s">
        <v>7</v>
      </c>
    </row>
    <row r="81" spans="1:11" x14ac:dyDescent="0.3">
      <c r="A81" s="2">
        <f t="shared" si="4"/>
        <v>44454</v>
      </c>
      <c r="B81" s="15">
        <v>644.93775000000005</v>
      </c>
      <c r="C81" s="15">
        <v>1193.6035814771394</v>
      </c>
      <c r="D81" s="1" t="s">
        <v>7</v>
      </c>
      <c r="E81" s="1">
        <v>100</v>
      </c>
      <c r="F81" s="1">
        <v>0</v>
      </c>
      <c r="G81" s="16">
        <v>79.7</v>
      </c>
      <c r="H81" s="16">
        <f t="shared" si="3"/>
        <v>20.299999999999997</v>
      </c>
      <c r="I81" s="15">
        <v>1188.8834240301201</v>
      </c>
      <c r="J81" s="15">
        <v>976.47420889616001</v>
      </c>
      <c r="K81" s="1" t="s">
        <v>7</v>
      </c>
    </row>
    <row r="82" spans="1:11" x14ac:dyDescent="0.3">
      <c r="A82" s="2">
        <f t="shared" si="4"/>
        <v>44455</v>
      </c>
      <c r="B82" s="15">
        <v>862</v>
      </c>
      <c r="C82" s="15">
        <v>559.73324284077898</v>
      </c>
      <c r="D82" s="1" t="s">
        <v>7</v>
      </c>
      <c r="E82" s="1">
        <v>100</v>
      </c>
      <c r="F82" s="1">
        <v>0</v>
      </c>
      <c r="G82" s="16">
        <v>78.715000000000003</v>
      </c>
      <c r="H82" s="16">
        <f t="shared" si="3"/>
        <v>21.284999999999997</v>
      </c>
      <c r="I82" s="15">
        <v>855.58519124193003</v>
      </c>
      <c r="J82" s="15">
        <v>545.35693391684003</v>
      </c>
      <c r="K82" s="1" t="s">
        <v>7</v>
      </c>
    </row>
    <row r="83" spans="1:11" x14ac:dyDescent="0.3">
      <c r="A83" s="2">
        <f t="shared" si="4"/>
        <v>44456</v>
      </c>
      <c r="B83" s="15">
        <v>965.5</v>
      </c>
      <c r="C83" s="15">
        <v>838.298378346915</v>
      </c>
      <c r="D83" s="1" t="s">
        <v>7</v>
      </c>
      <c r="E83" s="1">
        <v>100</v>
      </c>
      <c r="F83" s="1">
        <v>0</v>
      </c>
      <c r="G83" s="16">
        <v>83.81</v>
      </c>
      <c r="H83" s="16">
        <f t="shared" si="3"/>
        <v>16.189999999999998</v>
      </c>
      <c r="I83" s="15">
        <v>967.32604600959996</v>
      </c>
      <c r="J83" s="15">
        <v>622.52927883746997</v>
      </c>
      <c r="K83" s="1" t="s">
        <v>7</v>
      </c>
    </row>
    <row r="84" spans="1:11" x14ac:dyDescent="0.3">
      <c r="A84" s="2">
        <f t="shared" si="4"/>
        <v>44457</v>
      </c>
      <c r="B84" s="15">
        <v>446.6087391304348</v>
      </c>
      <c r="C84" s="15">
        <v>1856.4822040572792</v>
      </c>
      <c r="D84" s="1" t="s">
        <v>7</v>
      </c>
      <c r="E84" s="1">
        <v>100</v>
      </c>
      <c r="F84" s="1">
        <v>0</v>
      </c>
      <c r="G84" s="16">
        <v>98.38</v>
      </c>
      <c r="H84" s="16">
        <f t="shared" si="3"/>
        <v>1.6200000000000045</v>
      </c>
      <c r="I84" s="15">
        <v>1772.82073544433</v>
      </c>
      <c r="J84" s="15">
        <v>1012.57601195327</v>
      </c>
      <c r="K84" s="1" t="s">
        <v>7</v>
      </c>
    </row>
    <row r="85" spans="1:11" x14ac:dyDescent="0.3">
      <c r="A85" s="2">
        <f t="shared" si="4"/>
        <v>44458</v>
      </c>
      <c r="B85" s="15">
        <v>1790.2224444444446</v>
      </c>
      <c r="C85" s="15">
        <v>1117.3462323353294</v>
      </c>
      <c r="D85" s="1" t="s">
        <v>7</v>
      </c>
      <c r="E85" s="1">
        <v>100</v>
      </c>
      <c r="F85" s="1">
        <v>0</v>
      </c>
      <c r="G85" s="16">
        <v>100</v>
      </c>
      <c r="H85" s="16">
        <f t="shared" si="3"/>
        <v>0</v>
      </c>
      <c r="I85" s="15">
        <v>2084.8708452041701</v>
      </c>
      <c r="J85" s="15">
        <v>864.50064510758</v>
      </c>
      <c r="K85" s="1" t="s">
        <v>7</v>
      </c>
    </row>
    <row r="86" spans="1:11" x14ac:dyDescent="0.3">
      <c r="A86" s="2">
        <f t="shared" si="4"/>
        <v>44459</v>
      </c>
      <c r="B86" s="15">
        <v>628.15148484848487</v>
      </c>
      <c r="C86" s="15">
        <v>773.31343561030235</v>
      </c>
      <c r="D86" s="1" t="s">
        <v>7</v>
      </c>
      <c r="E86" s="1">
        <v>100</v>
      </c>
      <c r="F86" s="1">
        <v>0</v>
      </c>
      <c r="G86" s="16">
        <v>78.694999999999993</v>
      </c>
      <c r="H86" s="16">
        <f t="shared" si="3"/>
        <v>21.305000000000007</v>
      </c>
      <c r="I86" s="15">
        <v>946.73485280851003</v>
      </c>
      <c r="J86" s="15">
        <v>421.10330070066999</v>
      </c>
      <c r="K86" s="1" t="s">
        <v>7</v>
      </c>
    </row>
    <row r="87" spans="1:11" x14ac:dyDescent="0.3">
      <c r="A87" s="2">
        <f t="shared" si="4"/>
        <v>44460</v>
      </c>
      <c r="B87" s="15">
        <v>687.44431111111112</v>
      </c>
      <c r="C87" s="15">
        <v>3150.2099923175419</v>
      </c>
      <c r="D87" s="1" t="s">
        <v>7</v>
      </c>
      <c r="E87" s="1">
        <v>100</v>
      </c>
      <c r="F87" s="1">
        <v>0</v>
      </c>
      <c r="G87" s="16">
        <v>87.78</v>
      </c>
      <c r="H87" s="16">
        <f t="shared" si="3"/>
        <v>12.219999999999999</v>
      </c>
      <c r="I87" s="15">
        <v>820.74088964075997</v>
      </c>
      <c r="J87" s="15">
        <v>593.72842275575999</v>
      </c>
      <c r="K87" s="1" t="s">
        <v>7</v>
      </c>
    </row>
    <row r="88" spans="1:11" x14ac:dyDescent="0.3">
      <c r="A88" s="2">
        <f t="shared" si="4"/>
        <v>44461</v>
      </c>
      <c r="B88" s="15">
        <v>528.03042424242426</v>
      </c>
      <c r="C88" s="15">
        <v>2909.5735997392435</v>
      </c>
      <c r="D88" s="1" t="s">
        <v>7</v>
      </c>
      <c r="E88" s="1">
        <v>100</v>
      </c>
      <c r="F88" s="1">
        <v>0</v>
      </c>
      <c r="G88" s="16">
        <v>78.972499999999997</v>
      </c>
      <c r="H88" s="16">
        <f t="shared" si="3"/>
        <v>21.027500000000003</v>
      </c>
      <c r="I88" s="15">
        <v>920.30696472751004</v>
      </c>
      <c r="J88" s="15">
        <v>760.64060333360999</v>
      </c>
      <c r="K88" s="1" t="s">
        <v>7</v>
      </c>
    </row>
    <row r="89" spans="1:11" x14ac:dyDescent="0.3">
      <c r="A89" s="2">
        <f t="shared" si="4"/>
        <v>44462</v>
      </c>
      <c r="B89" s="15">
        <v>656.14267857142852</v>
      </c>
      <c r="C89" s="15">
        <v>2334.0894811946905</v>
      </c>
      <c r="D89" s="1" t="s">
        <v>7</v>
      </c>
      <c r="E89" s="1">
        <v>100</v>
      </c>
      <c r="F89" s="1">
        <v>0</v>
      </c>
      <c r="G89" s="16">
        <v>77.849999999999994</v>
      </c>
      <c r="H89" s="16">
        <f t="shared" si="3"/>
        <v>22.150000000000006</v>
      </c>
      <c r="I89" s="15">
        <v>923.11002397875995</v>
      </c>
      <c r="J89" s="15">
        <v>614.29510750934003</v>
      </c>
      <c r="K89" s="1" t="s">
        <v>7</v>
      </c>
    </row>
    <row r="90" spans="1:11" x14ac:dyDescent="0.3">
      <c r="A90" s="2">
        <f t="shared" si="4"/>
        <v>44463</v>
      </c>
      <c r="B90" s="15">
        <v>529.553255319149</v>
      </c>
      <c r="C90" s="15">
        <v>2943.4492810880824</v>
      </c>
      <c r="D90" s="1" t="s">
        <v>7</v>
      </c>
      <c r="E90" s="1">
        <v>100</v>
      </c>
      <c r="F90" s="1">
        <v>0</v>
      </c>
      <c r="G90" s="16">
        <v>77.585000000000008</v>
      </c>
      <c r="H90" s="16">
        <f t="shared" si="3"/>
        <v>22.414999999999992</v>
      </c>
      <c r="I90" s="15">
        <v>1003.4268651354899</v>
      </c>
      <c r="J90" s="15">
        <v>696.41735279342004</v>
      </c>
      <c r="K90" s="1" t="s">
        <v>7</v>
      </c>
    </row>
    <row r="91" spans="1:11" x14ac:dyDescent="0.3">
      <c r="A91" s="2">
        <f t="shared" si="4"/>
        <v>44464</v>
      </c>
      <c r="B91" s="15">
        <v>840.41649999999993</v>
      </c>
      <c r="C91" s="15">
        <v>2911.0270094594598</v>
      </c>
      <c r="D91" s="1" t="s">
        <v>7</v>
      </c>
      <c r="E91" s="1">
        <v>100</v>
      </c>
      <c r="F91" s="1">
        <v>0</v>
      </c>
      <c r="G91" s="16">
        <v>98.91</v>
      </c>
      <c r="H91" s="16">
        <f t="shared" si="3"/>
        <v>1.0900000000000034</v>
      </c>
      <c r="I91" s="15">
        <v>1525.84029397215</v>
      </c>
      <c r="J91" s="15">
        <v>1191.5085275327799</v>
      </c>
      <c r="K91" s="1" t="s">
        <v>7</v>
      </c>
    </row>
    <row r="92" spans="1:11" x14ac:dyDescent="0.3">
      <c r="A92" s="2">
        <f t="shared" si="4"/>
        <v>44465</v>
      </c>
      <c r="B92" s="15">
        <v>421.99986666666666</v>
      </c>
      <c r="C92" s="15">
        <v>461.58364859002165</v>
      </c>
      <c r="D92" s="1" t="s">
        <v>7</v>
      </c>
      <c r="E92" s="1">
        <v>100</v>
      </c>
      <c r="F92" s="1">
        <v>0</v>
      </c>
      <c r="G92" s="16">
        <v>100</v>
      </c>
      <c r="H92" s="16">
        <f t="shared" si="3"/>
        <v>0</v>
      </c>
      <c r="I92" s="15">
        <v>1163.4487220963999</v>
      </c>
      <c r="J92" s="15">
        <v>166.82263693166001</v>
      </c>
      <c r="K92" s="1" t="s">
        <v>7</v>
      </c>
    </row>
    <row r="93" spans="1:11" x14ac:dyDescent="0.3">
      <c r="A93" s="2">
        <f t="shared" si="4"/>
        <v>44466</v>
      </c>
      <c r="B93" s="15">
        <v>4963.3020377358498</v>
      </c>
      <c r="C93" s="15">
        <v>1161.5407049525818</v>
      </c>
      <c r="D93" s="1" t="s">
        <v>7</v>
      </c>
      <c r="E93" s="1">
        <v>100</v>
      </c>
      <c r="F93" s="1">
        <v>0</v>
      </c>
      <c r="G93" s="16">
        <v>80.657499999999999</v>
      </c>
      <c r="H93" s="16">
        <f t="shared" si="3"/>
        <v>19.342500000000001</v>
      </c>
      <c r="I93" s="15">
        <v>876.74502440855997</v>
      </c>
      <c r="J93" s="15">
        <v>304.93442124960001</v>
      </c>
      <c r="K93" s="1" t="s">
        <v>7</v>
      </c>
    </row>
    <row r="94" spans="1:11" x14ac:dyDescent="0.3">
      <c r="A94" s="2">
        <f t="shared" si="4"/>
        <v>44467</v>
      </c>
      <c r="B94" s="15">
        <v>1019</v>
      </c>
      <c r="C94" s="15">
        <v>2915.7034709677423</v>
      </c>
      <c r="D94" s="1" t="s">
        <v>7</v>
      </c>
      <c r="E94" s="1">
        <v>100</v>
      </c>
      <c r="F94" s="1">
        <v>0</v>
      </c>
      <c r="G94" s="16">
        <v>87.772499999999994</v>
      </c>
      <c r="H94" s="16">
        <f t="shared" si="3"/>
        <v>12.227500000000006</v>
      </c>
      <c r="I94" s="15">
        <v>807.68355048247997</v>
      </c>
      <c r="J94" s="15">
        <v>691.18027914132006</v>
      </c>
      <c r="K94" s="1" t="s">
        <v>7</v>
      </c>
    </row>
    <row r="95" spans="1:11" x14ac:dyDescent="0.3">
      <c r="A95" s="2">
        <f t="shared" si="4"/>
        <v>44468</v>
      </c>
      <c r="B95" s="15">
        <v>463.30169841269844</v>
      </c>
      <c r="C95" s="15">
        <v>2401.5059368658399</v>
      </c>
      <c r="D95" s="1" t="s">
        <v>7</v>
      </c>
      <c r="E95" s="1">
        <v>100</v>
      </c>
      <c r="F95" s="1">
        <v>0</v>
      </c>
      <c r="G95" s="16">
        <v>81.710000000000008</v>
      </c>
      <c r="H95" s="16">
        <f t="shared" ref="H95" si="5">100-G95</f>
        <v>18.289999999999992</v>
      </c>
      <c r="I95" s="15">
        <v>852.93720275285</v>
      </c>
      <c r="J95" s="15">
        <v>651.98400847829998</v>
      </c>
      <c r="K95" s="1" t="s">
        <v>7</v>
      </c>
    </row>
    <row r="96" spans="1:11" x14ac:dyDescent="0.3">
      <c r="A96" s="2">
        <f t="shared" si="4"/>
        <v>44469</v>
      </c>
      <c r="B96" s="15">
        <v>447.22370588235293</v>
      </c>
      <c r="C96" s="15">
        <v>2500.7419081272083</v>
      </c>
      <c r="D96" s="1" t="s">
        <v>7</v>
      </c>
      <c r="E96" s="1">
        <v>100</v>
      </c>
      <c r="F96" s="1">
        <v>0</v>
      </c>
      <c r="G96" s="16">
        <v>71.405000000000001</v>
      </c>
      <c r="H96" s="16">
        <f t="shared" ref="H96" si="6">100-G96</f>
        <v>28.594999999999999</v>
      </c>
      <c r="I96" s="15">
        <v>860.81604668816999</v>
      </c>
      <c r="J96" s="15">
        <v>662.84159238821996</v>
      </c>
      <c r="K96" s="1" t="s">
        <v>7</v>
      </c>
    </row>
    <row r="97" spans="1:11" x14ac:dyDescent="0.3">
      <c r="A97" s="1" t="s">
        <v>1</v>
      </c>
      <c r="B97" s="1" t="s">
        <v>7</v>
      </c>
      <c r="C97" s="1" t="s">
        <v>7</v>
      </c>
      <c r="D97" s="1" t="s">
        <v>7</v>
      </c>
      <c r="E97" s="1"/>
      <c r="F97" s="1" t="s">
        <v>7</v>
      </c>
      <c r="G97" s="1" t="s">
        <v>7</v>
      </c>
      <c r="H97" s="1" t="s">
        <v>7</v>
      </c>
      <c r="I97" s="1" t="s">
        <v>7</v>
      </c>
      <c r="J97" s="1" t="s">
        <v>7</v>
      </c>
      <c r="K97" s="1" t="s">
        <v>7</v>
      </c>
    </row>
    <row r="98" spans="1:11" ht="28.8" x14ac:dyDescent="0.3">
      <c r="A98" s="4" t="s">
        <v>2</v>
      </c>
      <c r="B98" s="1" t="s">
        <v>7</v>
      </c>
      <c r="C98" s="1" t="s">
        <v>7</v>
      </c>
      <c r="D98" s="1" t="s">
        <v>7</v>
      </c>
      <c r="E98" s="1" t="s">
        <v>7</v>
      </c>
      <c r="F98" s="1" t="s">
        <v>7</v>
      </c>
      <c r="G98" s="1" t="s">
        <v>7</v>
      </c>
      <c r="H98" s="1" t="s">
        <v>7</v>
      </c>
      <c r="I98" s="1" t="s">
        <v>7</v>
      </c>
      <c r="J98" s="1" t="s">
        <v>7</v>
      </c>
      <c r="K98" s="1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KPI per esenzione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Gorga, Francesca</dc:creator>
  <cp:lastModifiedBy>PASQUALE Coda</cp:lastModifiedBy>
  <cp:lastPrinted>2019-07-22T15:49:54Z</cp:lastPrinted>
  <dcterms:created xsi:type="dcterms:W3CDTF">2019-02-04T09:42:42Z</dcterms:created>
  <dcterms:modified xsi:type="dcterms:W3CDTF">2021-10-16T07:10:09Z</dcterms:modified>
</cp:coreProperties>
</file>